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Direccion Financiera\Contabilidad y Presupuesto\JACQUELINE VELAZQUEZ\1.INFORMACION TRIMESTRAL\CUARTO TRIMESTRE\INFORMACION CONTABLE\"/>
    </mc:Choice>
  </mc:AlternateContent>
  <xr:revisionPtr revIDLastSave="0" documentId="13_ncr:1_{4282FA68-9E18-49B1-8235-B66F4135CC2D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C46" i="1" l="1"/>
  <c r="D46" i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<sst xmlns="http://schemas.openxmlformats.org/spreadsheetml/2006/main" count="56" uniqueCount="56">
  <si>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</si>
  <si>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</si>
  <si>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</si>
  <si>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</si>
  <si>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</si>
  <si>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</si>
  <si>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</si>
  <si>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</si>
  <si>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</si>
  <si>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</si>
  <si>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</si>
  <si>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</si>
  <si>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</si>
  <si>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</si>
  <si>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</si>
  <si>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</si>
  <si>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</si>
  <si>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</si>
  <si>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</si>
  <si>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</si>
  <si>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</si>
  <si>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</si>
  <si>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</si>
  <si>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</si>
  <si>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</si>
  <si>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</si>
  <si>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</si>
  <si>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</si>
  <si>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</si>
  <si>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</si>
  <si>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</si>
  <si>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</si>
  <si>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</si>
  <si>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</si>
  <si>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</si>
  <si>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</si>
  <si>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</si>
  <si>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</si>
  <si>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</si>
  <si>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</si>
  <si>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</si>
  <si>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</si>
  <si>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</si>
  <si>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</si>
  <si>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</si>
  <si>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</si>
  <si>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</si>
  <si>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</si>
  <si>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</si>
  <si>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</si>
  <si>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</si>
  <si>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</si>
  <si>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</si>
  <si>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</si>
  <si>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>Junta Municipal de Agua y Saneamiento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</si>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</sst>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2" zoomScale="110" zoomScaleNormal="110" workbookViewId="0">
      <selection activeCell="D66" sqref="D6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3" width="15.7109375" style="15" customWidth="1"/>
    <col min="4" max="4" width="19.2851562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7" t="s">
        <v>54</v>
      </c>
      <c r="C2" s="48"/>
      <c r="D2" s="49"/>
      <c r="E2" s="3"/>
      <c r="F2" s="3"/>
      <c r="G2" s="3"/>
      <c r="H2" s="3"/>
      <c r="I2" s="3"/>
    </row>
    <row r="3" spans="2:9" ht="12.75" customHeight="1" x14ac:dyDescent="0.2">
      <c r="B3" s="50" t="s">
        <v>0</v>
      </c>
      <c r="C3" s="51"/>
      <c r="D3" s="52"/>
      <c r="E3" s="4"/>
      <c r="F3" s="4"/>
      <c r="G3" s="4"/>
      <c r="H3" s="4"/>
      <c r="I3" s="3"/>
    </row>
    <row r="4" spans="2:9" ht="12.75" customHeight="1" thickBot="1" x14ac:dyDescent="0.25">
      <c r="B4" s="53" t="s">
        <v>55</v>
      </c>
      <c r="C4" s="54"/>
      <c r="D4" s="55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201823894.03</v>
      </c>
      <c r="D6" s="23">
        <f>SUM(D7,D16)</f>
        <v>810565227.05000007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201823263.59999999</v>
      </c>
      <c r="D7" s="23">
        <f>SUM(D8:D14)</f>
        <v>27710851.130000003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179989433.25</v>
      </c>
      <c r="D8" s="26">
        <v>0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27145874.350000001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21566818.34</v>
      </c>
      <c r="D10" s="26">
        <v>0</v>
      </c>
    </row>
    <row r="11" spans="2:9" s="9" customFormat="1" x14ac:dyDescent="0.25">
      <c r="B11" s="25" t="s">
        <v>8</v>
      </c>
      <c r="C11" s="18">
        <v>267012.01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564976.78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630.42999999999995</v>
      </c>
      <c r="D16" s="31">
        <f>SUM(D17:D25)</f>
        <v>782854375.92000008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46">
        <v>391115292.11000001</v>
      </c>
    </row>
    <row r="20" spans="2:4" s="9" customFormat="1" x14ac:dyDescent="0.25">
      <c r="B20" s="27" t="s">
        <v>16</v>
      </c>
      <c r="C20" s="19">
        <v>0</v>
      </c>
      <c r="D20" s="46">
        <v>113751772.31999999</v>
      </c>
    </row>
    <row r="21" spans="2:4" s="9" customFormat="1" x14ac:dyDescent="0.25">
      <c r="B21" s="27" t="s">
        <v>17</v>
      </c>
      <c r="C21" s="19">
        <v>630.42999999999995</v>
      </c>
      <c r="D21" s="32">
        <v>0</v>
      </c>
    </row>
    <row r="22" spans="2:4" s="9" customFormat="1" x14ac:dyDescent="0.25">
      <c r="B22" s="27" t="s">
        <v>18</v>
      </c>
      <c r="C22" s="19">
        <v>0</v>
      </c>
      <c r="D22" s="46">
        <v>277987311.49000001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1803001</v>
      </c>
      <c r="D27" s="31">
        <f>SUM(D28,D38)</f>
        <v>34658464.549999997</v>
      </c>
    </row>
    <row r="28" spans="2:4" s="3" customFormat="1" x14ac:dyDescent="0.25">
      <c r="B28" s="24" t="s">
        <v>23</v>
      </c>
      <c r="C28" s="14">
        <f>SUM(C29:C36)</f>
        <v>1803001</v>
      </c>
      <c r="D28" s="31">
        <f>SUM(D29:D36)</f>
        <v>34658464.549999997</v>
      </c>
    </row>
    <row r="29" spans="2:4" s="9" customFormat="1" x14ac:dyDescent="0.25">
      <c r="B29" s="27" t="s">
        <v>24</v>
      </c>
      <c r="C29" s="19">
        <v>0</v>
      </c>
      <c r="D29" s="32">
        <v>21037020.57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649315.49</v>
      </c>
    </row>
    <row r="34" spans="2:4" s="9" customFormat="1" x14ac:dyDescent="0.25">
      <c r="B34" s="27" t="s">
        <v>29</v>
      </c>
      <c r="C34" s="19">
        <v>0</v>
      </c>
      <c r="D34" s="32">
        <v>12964865.08</v>
      </c>
    </row>
    <row r="35" spans="2:4" s="9" customFormat="1" x14ac:dyDescent="0.25">
      <c r="B35" s="27" t="s">
        <v>30</v>
      </c>
      <c r="C35" s="19">
        <v>0</v>
      </c>
      <c r="D35" s="32">
        <v>7263.41</v>
      </c>
    </row>
    <row r="36" spans="2:4" s="9" customFormat="1" x14ac:dyDescent="0.25">
      <c r="B36" s="27" t="s">
        <v>31</v>
      </c>
      <c r="C36" s="19">
        <v>1803001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192791776</v>
      </c>
      <c r="D46" s="31">
        <f>SUM(D47,D52,D59)</f>
        <v>107169603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192791776</v>
      </c>
      <c r="D52" s="31">
        <f>SUM(D53:D57)</f>
        <v>107169603</v>
      </c>
    </row>
    <row r="53" spans="2:4" s="9" customFormat="1" x14ac:dyDescent="0.25">
      <c r="B53" s="27" t="s">
        <v>45</v>
      </c>
      <c r="C53" s="19">
        <v>0</v>
      </c>
      <c r="D53" s="32">
        <v>107169603</v>
      </c>
    </row>
    <row r="54" spans="2:4" s="9" customFormat="1" x14ac:dyDescent="0.25">
      <c r="B54" s="27" t="s">
        <v>46</v>
      </c>
      <c r="C54" s="19">
        <v>192791776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 t="s">
        <v>53</v>
      </c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4" s="39" customFormat="1" ht="12.75" customHeight="1" x14ac:dyDescent="0.2">
      <c r="B65" s="40"/>
      <c r="C65" s="19"/>
      <c r="D65" s="19"/>
    </row>
    <row r="66" spans="2:4" s="39" customFormat="1" ht="12.75" customHeight="1" x14ac:dyDescent="0.2">
      <c r="B66" s="40"/>
      <c r="C66" s="19"/>
      <c r="D66" s="19"/>
    </row>
    <row r="67" spans="2:4" s="39" customFormat="1" ht="12.75" customHeight="1" x14ac:dyDescent="0.2">
      <c r="B67" s="40"/>
      <c r="C67" s="19"/>
      <c r="D67" s="19"/>
    </row>
    <row r="68" spans="2:4" s="39" customFormat="1" ht="12.75" customHeight="1" x14ac:dyDescent="0.2">
      <c r="B68" s="40"/>
      <c r="C68" s="19"/>
      <c r="D68" s="19"/>
    </row>
    <row r="69" spans="2:4" s="39" customFormat="1" ht="12.75" customHeight="1" x14ac:dyDescent="0.2">
      <c r="B69" s="40"/>
      <c r="C69" s="19"/>
      <c r="D69" s="19"/>
    </row>
    <row r="70" spans="2:4" s="39" customFormat="1" ht="12.75" customHeight="1" x14ac:dyDescent="0.2">
      <c r="B70" s="40"/>
      <c r="C70" s="19"/>
      <c r="D70" s="19"/>
    </row>
    <row r="71" spans="2:4" s="39" customFormat="1" ht="12.75" customHeight="1" x14ac:dyDescent="0.2">
      <c r="B71" s="40"/>
      <c r="C71" s="19"/>
      <c r="D71" s="19"/>
    </row>
    <row r="72" spans="2:4" s="39" customFormat="1" ht="12.75" customHeight="1" x14ac:dyDescent="0.2">
      <c r="B72" s="40"/>
      <c r="C72" s="19"/>
      <c r="D72" s="19"/>
    </row>
    <row r="73" spans="2:4" s="39" customFormat="1" ht="12.75" customHeight="1" x14ac:dyDescent="0.2">
      <c r="B73" s="40"/>
      <c r="C73" s="19"/>
      <c r="D73" s="19"/>
    </row>
    <row r="74" spans="2:4" s="39" customFormat="1" ht="12.75" customHeight="1" x14ac:dyDescent="0.2">
      <c r="B74" s="40"/>
      <c r="C74" s="19"/>
      <c r="D74" s="19"/>
    </row>
    <row r="75" spans="2:4" s="39" customFormat="1" ht="12.75" customHeight="1" x14ac:dyDescent="0.2">
      <c r="B75" s="40"/>
      <c r="C75" s="19"/>
      <c r="D75" s="19"/>
    </row>
    <row r="76" spans="2:4" s="39" customFormat="1" ht="12.75" customHeight="1" x14ac:dyDescent="0.2">
      <c r="B76" s="40"/>
      <c r="C76" s="19"/>
      <c r="D76" s="19"/>
    </row>
    <row r="77" spans="2:4" s="39" customFormat="1" ht="12.75" customHeight="1" x14ac:dyDescent="0.2">
      <c r="B77" s="40"/>
      <c r="C77" s="19"/>
      <c r="D77" s="19"/>
    </row>
    <row r="78" spans="2:4" s="39" customFormat="1" ht="12.75" customHeight="1" x14ac:dyDescent="0.2">
      <c r="B78" s="40"/>
      <c r="C78" s="19"/>
      <c r="D78" s="19"/>
    </row>
    <row r="79" spans="2:4" s="39" customFormat="1" ht="12.75" customHeight="1" x14ac:dyDescent="0.2">
      <c r="B79" s="40"/>
      <c r="C79" s="19"/>
      <c r="D79" s="19"/>
    </row>
    <row r="80" spans="2:4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B82" s="40"/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2019-12-03T18:29:59Z</dcterms:created>
  <dcterms:modified xsi:type="dcterms:W3CDTF">2025-01-30T14:53:51Z</dcterms:modified>
</cp:coreProperties>
</file>